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510" windowHeight="9300" activeTab="0"/>
  </bookViews>
  <sheets>
    <sheet name="LORENZKU" sheetId="1" r:id="rId1"/>
  </sheets>
  <definedNames>
    <definedName name="_xlnm.Print_Area" localSheetId="0">'LORENZKU'!$A$1:$G$56</definedName>
  </definedNames>
  <calcPr fullCalcOnLoad="1"/>
</workbook>
</file>

<file path=xl/sharedStrings.xml><?xml version="1.0" encoding="utf-8"?>
<sst xmlns="http://schemas.openxmlformats.org/spreadsheetml/2006/main" count="10" uniqueCount="8">
  <si>
    <t>in %</t>
  </si>
  <si>
    <t>Stato/anno:</t>
  </si>
  <si>
    <t>Reddito</t>
  </si>
  <si>
    <t>Gruppo</t>
  </si>
  <si>
    <t>Contribuenti</t>
  </si>
  <si>
    <t>% cumulato</t>
  </si>
  <si>
    <t>Totale</t>
  </si>
  <si>
    <r>
      <t>Curva di Lorenz</t>
    </r>
    <r>
      <rPr>
        <sz val="32"/>
        <rFont val="Arial"/>
        <family val="2"/>
      </rPr>
      <t xml:space="preserve"> </t>
    </r>
    <r>
      <rPr>
        <sz val="24"/>
        <rFont val="Arial"/>
        <family val="2"/>
      </rPr>
      <t>basata sulle statistiche fiscali</t>
    </r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</si>
</sst>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&quot;Fr.&quot;\ #,##0;\-&quot;Fr.&quot;\ #,##0"/>
    <numFmt numFmtId="175" formatCode="&quot;Fr.&quot;\ #,##0;[Red]\-&quot;Fr.&quot;\ #,##0"/>
    <numFmt numFmtId="176" formatCode="&quot;Fr.&quot;\ #,##0.00;\-&quot;Fr.&quot;\ #,##0.00"/>
    <numFmt numFmtId="177" formatCode="&quot;Fr.&quot;\ #,##0.00;[Red]\-&quot;Fr.&quot;\ #,##0.00"/>
    <numFmt numFmtId="178" formatCode="d\.m\.yy"/>
    <numFmt numFmtId="179" formatCode="d\.mmm\.yy"/>
    <numFmt numFmtId="180" formatCode="d\.mmm"/>
    <numFmt numFmtId="181" formatCode="mmm\.yy"/>
    <numFmt numFmtId="182" formatCode="h\,mm\ AM/PM"/>
    <numFmt numFmtId="183" formatCode="h\,mm\,ss\ AM/PM"/>
    <numFmt numFmtId="184" formatCode="h\,mm"/>
    <numFmt numFmtId="185" formatCode="h\,mm\,ss"/>
    <numFmt numFmtId="186" formatCode="d\.m\.yy\ h\,mm"/>
    <numFmt numFmtId="187" formatCode="0.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6"/>
      <name val="GillSans"/>
      <family val="0"/>
    </font>
    <font>
      <sz val="10"/>
      <name val=""/>
      <family val="0"/>
    </font>
    <font>
      <sz val="36"/>
      <name val="Arial"/>
      <family val="2"/>
    </font>
    <font>
      <sz val="32"/>
      <name val="Arial"/>
      <family val="2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7" fontId="4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187" fontId="7" fillId="0" borderId="7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1" fillId="3" borderId="12" xfId="0" applyFont="1" applyFill="1" applyBorder="1" applyAlignment="1">
      <alignment horizontal="centerContinuous" vertical="center"/>
    </xf>
    <xf numFmtId="0" fontId="12" fillId="3" borderId="13" xfId="0" applyFont="1" applyFill="1" applyBorder="1" applyAlignment="1">
      <alignment horizontal="centerContinuous" vertical="center"/>
    </xf>
    <xf numFmtId="0" fontId="12" fillId="3" borderId="14" xfId="0" applyFont="1" applyFill="1" applyBorder="1" applyAlignment="1">
      <alignment horizontal="centerContinuous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Curva di Lorenz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10375"/>
          <c:w val="0.86975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LORENZKU!$D$4:$D$24</c:f>
              <c:numCache/>
            </c:numRef>
          </c:xVal>
          <c:yVal>
            <c:numRef>
              <c:f>LORENZKU!$G$4:$G$24</c:f>
              <c:numCache/>
            </c:numRef>
          </c:yVal>
          <c:smooth val="0"/>
        </c:ser>
        <c:axId val="7186349"/>
        <c:axId val="64677142"/>
      </c:scatterChart>
      <c:valAx>
        <c:axId val="71863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Contribuenti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64677142"/>
        <c:crossesAt val="0"/>
        <c:crossBetween val="midCat"/>
        <c:dispUnits/>
        <c:majorUnit val="20"/>
        <c:minorUnit val="1"/>
      </c:valAx>
      <c:valAx>
        <c:axId val="6467714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Reddito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186349"/>
        <c:crossesAt val="0"/>
        <c:crossBetween val="midCat"/>
        <c:dispUnits/>
        <c:majorUnit val="20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0.12675</cdr:y>
    </cdr:from>
    <cdr:to>
      <cdr:x>0.976</cdr:x>
      <cdr:y>0.88125</cdr:y>
    </cdr:to>
    <cdr:sp>
      <cdr:nvSpPr>
        <cdr:cNvPr id="1" name="Line 1"/>
        <cdr:cNvSpPr>
          <a:spLocks/>
        </cdr:cNvSpPr>
      </cdr:nvSpPr>
      <cdr:spPr>
        <a:xfrm flipV="1">
          <a:off x="1457325" y="609600"/>
          <a:ext cx="7010400" cy="3676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6</xdr:col>
      <xdr:colOff>1228725</xdr:colOff>
      <xdr:row>55</xdr:row>
      <xdr:rowOff>142875</xdr:rowOff>
    </xdr:to>
    <xdr:graphicFrame>
      <xdr:nvGraphicFramePr>
        <xdr:cNvPr id="1" name="Chart 4"/>
        <xdr:cNvGraphicFramePr/>
      </xdr:nvGraphicFramePr>
      <xdr:xfrm>
        <a:off x="28575" y="5857875"/>
        <a:ext cx="86868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1" sqref="A1"/>
    </sheetView>
  </sheetViews>
  <sheetFormatPr defaultColWidth="11.421875" defaultRowHeight="12.75"/>
  <cols>
    <col min="1" max="7" width="18.7109375" style="1" customWidth="1"/>
    <col min="8" max="16384" width="11.421875" style="1" customWidth="1"/>
  </cols>
  <sheetData>
    <row r="1" spans="1:7" s="7" customFormat="1" ht="60" customHeight="1" thickBot="1" thickTop="1">
      <c r="A1" s="22" t="s">
        <v>7</v>
      </c>
      <c r="B1" s="23"/>
      <c r="C1" s="23"/>
      <c r="D1" s="23"/>
      <c r="E1" s="23"/>
      <c r="F1" s="23"/>
      <c r="G1" s="24"/>
    </row>
    <row r="2" spans="1:7" s="11" customFormat="1" ht="30" customHeight="1" thickTop="1">
      <c r="A2" s="13" t="s">
        <v>1</v>
      </c>
      <c r="G2" s="12"/>
    </row>
    <row r="3" spans="1:7" ht="16.5" thickBot="1">
      <c r="A3" s="8" t="s">
        <v>3</v>
      </c>
      <c r="B3" s="9" t="s">
        <v>4</v>
      </c>
      <c r="C3" s="8" t="s">
        <v>0</v>
      </c>
      <c r="D3" s="10" t="s">
        <v>5</v>
      </c>
      <c r="E3" s="9" t="s">
        <v>2</v>
      </c>
      <c r="F3" s="8" t="s">
        <v>0</v>
      </c>
      <c r="G3" s="9" t="s">
        <v>5</v>
      </c>
    </row>
    <row r="4" spans="1:7" ht="16.5" hidden="1" thickBot="1">
      <c r="A4" s="2">
        <v>0</v>
      </c>
      <c r="B4" s="3">
        <v>0</v>
      </c>
      <c r="C4" s="4">
        <v>0</v>
      </c>
      <c r="D4" s="5">
        <f>C4</f>
        <v>0</v>
      </c>
      <c r="E4" s="3">
        <v>0</v>
      </c>
      <c r="F4" s="4">
        <v>0</v>
      </c>
      <c r="G4" s="6">
        <f>F4</f>
        <v>0</v>
      </c>
    </row>
    <row r="5" spans="1:7" ht="16.5" thickTop="1">
      <c r="A5" s="2">
        <v>1</v>
      </c>
      <c r="B5" s="19"/>
      <c r="C5" s="4" t="e">
        <f>B5/B26*100</f>
        <v>#DIV/0!</v>
      </c>
      <c r="D5" s="5" t="e">
        <f>C5</f>
        <v>#DIV/0!</v>
      </c>
      <c r="E5" s="19"/>
      <c r="F5" s="4" t="e">
        <f>E5/E26*100</f>
        <v>#DIV/0!</v>
      </c>
      <c r="G5" s="6" t="e">
        <f>F5</f>
        <v>#DIV/0!</v>
      </c>
    </row>
    <row r="6" spans="1:7" ht="15.75">
      <c r="A6" s="2">
        <f aca="true" t="shared" si="0" ref="A6:A24">A5+1</f>
        <v>2</v>
      </c>
      <c r="B6" s="20"/>
      <c r="C6" s="4" t="e">
        <f>B6/B26*100</f>
        <v>#DIV/0!</v>
      </c>
      <c r="D6" s="5" t="e">
        <f>C5+C6</f>
        <v>#DIV/0!</v>
      </c>
      <c r="E6" s="20"/>
      <c r="F6" s="4" t="e">
        <f>E6/E26*100</f>
        <v>#DIV/0!</v>
      </c>
      <c r="G6" s="6" t="e">
        <f>F5+F6</f>
        <v>#DIV/0!</v>
      </c>
    </row>
    <row r="7" spans="1:7" ht="15.75">
      <c r="A7" s="2">
        <f t="shared" si="0"/>
        <v>3</v>
      </c>
      <c r="B7" s="20"/>
      <c r="C7" s="4" t="e">
        <f>B7/B26*100</f>
        <v>#DIV/0!</v>
      </c>
      <c r="D7" s="5" t="e">
        <f aca="true" t="shared" si="1" ref="D7:D24">D6+C7</f>
        <v>#DIV/0!</v>
      </c>
      <c r="E7" s="20"/>
      <c r="F7" s="4" t="e">
        <f>E7/E26*100</f>
        <v>#DIV/0!</v>
      </c>
      <c r="G7" s="6" t="e">
        <f aca="true" t="shared" si="2" ref="G7:G24">G6+F7</f>
        <v>#DIV/0!</v>
      </c>
    </row>
    <row r="8" spans="1:7" ht="15.75">
      <c r="A8" s="2">
        <f t="shared" si="0"/>
        <v>4</v>
      </c>
      <c r="B8" s="20"/>
      <c r="C8" s="4" t="e">
        <f>B8/B26*100</f>
        <v>#DIV/0!</v>
      </c>
      <c r="D8" s="5" t="e">
        <f t="shared" si="1"/>
        <v>#DIV/0!</v>
      </c>
      <c r="E8" s="20"/>
      <c r="F8" s="4" t="e">
        <f>E8/E26*100</f>
        <v>#DIV/0!</v>
      </c>
      <c r="G8" s="6" t="e">
        <f t="shared" si="2"/>
        <v>#DIV/0!</v>
      </c>
    </row>
    <row r="9" spans="1:7" ht="15.75">
      <c r="A9" s="2">
        <f t="shared" si="0"/>
        <v>5</v>
      </c>
      <c r="B9" s="20"/>
      <c r="C9" s="4" t="e">
        <f>B9/B26*100</f>
        <v>#DIV/0!</v>
      </c>
      <c r="D9" s="5" t="e">
        <f t="shared" si="1"/>
        <v>#DIV/0!</v>
      </c>
      <c r="E9" s="20"/>
      <c r="F9" s="4" t="e">
        <f>E9/E26*100</f>
        <v>#DIV/0!</v>
      </c>
      <c r="G9" s="6" t="e">
        <f t="shared" si="2"/>
        <v>#DIV/0!</v>
      </c>
    </row>
    <row r="10" spans="1:7" ht="15.75">
      <c r="A10" s="2">
        <f t="shared" si="0"/>
        <v>6</v>
      </c>
      <c r="B10" s="20"/>
      <c r="C10" s="4" t="e">
        <f>B10/B26*100</f>
        <v>#DIV/0!</v>
      </c>
      <c r="D10" s="5" t="e">
        <f t="shared" si="1"/>
        <v>#DIV/0!</v>
      </c>
      <c r="E10" s="20"/>
      <c r="F10" s="4" t="e">
        <f>E10/E26*100</f>
        <v>#DIV/0!</v>
      </c>
      <c r="G10" s="6" t="e">
        <f t="shared" si="2"/>
        <v>#DIV/0!</v>
      </c>
    </row>
    <row r="11" spans="1:7" ht="15.75">
      <c r="A11" s="2">
        <f t="shared" si="0"/>
        <v>7</v>
      </c>
      <c r="B11" s="20"/>
      <c r="C11" s="4" t="e">
        <f>B11/B26*100</f>
        <v>#DIV/0!</v>
      </c>
      <c r="D11" s="5" t="e">
        <f t="shared" si="1"/>
        <v>#DIV/0!</v>
      </c>
      <c r="E11" s="20"/>
      <c r="F11" s="4" t="e">
        <f>E11/E26*100</f>
        <v>#DIV/0!</v>
      </c>
      <c r="G11" s="6" t="e">
        <f t="shared" si="2"/>
        <v>#DIV/0!</v>
      </c>
    </row>
    <row r="12" spans="1:7" ht="15.75">
      <c r="A12" s="2">
        <f t="shared" si="0"/>
        <v>8</v>
      </c>
      <c r="B12" s="20"/>
      <c r="C12" s="4" t="e">
        <f>B12/B26*100</f>
        <v>#DIV/0!</v>
      </c>
      <c r="D12" s="5" t="e">
        <f t="shared" si="1"/>
        <v>#DIV/0!</v>
      </c>
      <c r="E12" s="20"/>
      <c r="F12" s="4" t="e">
        <f>E12/E26*100</f>
        <v>#DIV/0!</v>
      </c>
      <c r="G12" s="6" t="e">
        <f t="shared" si="2"/>
        <v>#DIV/0!</v>
      </c>
    </row>
    <row r="13" spans="1:7" ht="15.75">
      <c r="A13" s="2">
        <f t="shared" si="0"/>
        <v>9</v>
      </c>
      <c r="B13" s="20"/>
      <c r="C13" s="4" t="e">
        <f>B13/B26*100</f>
        <v>#DIV/0!</v>
      </c>
      <c r="D13" s="5" t="e">
        <f t="shared" si="1"/>
        <v>#DIV/0!</v>
      </c>
      <c r="E13" s="20"/>
      <c r="F13" s="4" t="e">
        <f>E13/E26*100</f>
        <v>#DIV/0!</v>
      </c>
      <c r="G13" s="6" t="e">
        <f t="shared" si="2"/>
        <v>#DIV/0!</v>
      </c>
    </row>
    <row r="14" spans="1:7" ht="15.75">
      <c r="A14" s="2">
        <f t="shared" si="0"/>
        <v>10</v>
      </c>
      <c r="B14" s="20"/>
      <c r="C14" s="4" t="e">
        <f>B14/B26*100</f>
        <v>#DIV/0!</v>
      </c>
      <c r="D14" s="5" t="e">
        <f t="shared" si="1"/>
        <v>#DIV/0!</v>
      </c>
      <c r="E14" s="20"/>
      <c r="F14" s="4" t="e">
        <f>E14/E26*100</f>
        <v>#DIV/0!</v>
      </c>
      <c r="G14" s="6" t="e">
        <f t="shared" si="2"/>
        <v>#DIV/0!</v>
      </c>
    </row>
    <row r="15" spans="1:7" ht="15.75">
      <c r="A15" s="2">
        <f t="shared" si="0"/>
        <v>11</v>
      </c>
      <c r="B15" s="20"/>
      <c r="C15" s="4" t="e">
        <f>B15/B26*100</f>
        <v>#DIV/0!</v>
      </c>
      <c r="D15" s="5" t="e">
        <f t="shared" si="1"/>
        <v>#DIV/0!</v>
      </c>
      <c r="E15" s="20"/>
      <c r="F15" s="4" t="e">
        <f>E15/E26*100</f>
        <v>#DIV/0!</v>
      </c>
      <c r="G15" s="6" t="e">
        <f t="shared" si="2"/>
        <v>#DIV/0!</v>
      </c>
    </row>
    <row r="16" spans="1:7" ht="15.75">
      <c r="A16" s="2">
        <f t="shared" si="0"/>
        <v>12</v>
      </c>
      <c r="B16" s="20"/>
      <c r="C16" s="4" t="e">
        <f>B16/B26*100</f>
        <v>#DIV/0!</v>
      </c>
      <c r="D16" s="5" t="e">
        <f t="shared" si="1"/>
        <v>#DIV/0!</v>
      </c>
      <c r="E16" s="20"/>
      <c r="F16" s="4" t="e">
        <f>E16/E26*100</f>
        <v>#DIV/0!</v>
      </c>
      <c r="G16" s="6" t="e">
        <f t="shared" si="2"/>
        <v>#DIV/0!</v>
      </c>
    </row>
    <row r="17" spans="1:7" ht="15.75">
      <c r="A17" s="2">
        <f t="shared" si="0"/>
        <v>13</v>
      </c>
      <c r="B17" s="20"/>
      <c r="C17" s="4" t="e">
        <f>B17/B26*100</f>
        <v>#DIV/0!</v>
      </c>
      <c r="D17" s="5" t="e">
        <f t="shared" si="1"/>
        <v>#DIV/0!</v>
      </c>
      <c r="E17" s="20"/>
      <c r="F17" s="4" t="e">
        <f>E17/E26*100</f>
        <v>#DIV/0!</v>
      </c>
      <c r="G17" s="6" t="e">
        <f t="shared" si="2"/>
        <v>#DIV/0!</v>
      </c>
    </row>
    <row r="18" spans="1:7" ht="15.75">
      <c r="A18" s="2">
        <f t="shared" si="0"/>
        <v>14</v>
      </c>
      <c r="B18" s="20"/>
      <c r="C18" s="4" t="e">
        <f>B18/B26*100</f>
        <v>#DIV/0!</v>
      </c>
      <c r="D18" s="5" t="e">
        <f t="shared" si="1"/>
        <v>#DIV/0!</v>
      </c>
      <c r="E18" s="20"/>
      <c r="F18" s="4" t="e">
        <f>E18/E26*100</f>
        <v>#DIV/0!</v>
      </c>
      <c r="G18" s="6" t="e">
        <f t="shared" si="2"/>
        <v>#DIV/0!</v>
      </c>
    </row>
    <row r="19" spans="1:7" ht="15.75">
      <c r="A19" s="2">
        <f t="shared" si="0"/>
        <v>15</v>
      </c>
      <c r="B19" s="20"/>
      <c r="C19" s="4" t="e">
        <f>B19/B26*100</f>
        <v>#DIV/0!</v>
      </c>
      <c r="D19" s="5" t="e">
        <f t="shared" si="1"/>
        <v>#DIV/0!</v>
      </c>
      <c r="E19" s="20"/>
      <c r="F19" s="4" t="e">
        <f>E19/E26*100</f>
        <v>#DIV/0!</v>
      </c>
      <c r="G19" s="6" t="e">
        <f t="shared" si="2"/>
        <v>#DIV/0!</v>
      </c>
    </row>
    <row r="20" spans="1:7" ht="15.75">
      <c r="A20" s="2">
        <f t="shared" si="0"/>
        <v>16</v>
      </c>
      <c r="B20" s="20"/>
      <c r="C20" s="4" t="e">
        <f>B20/B26*100</f>
        <v>#DIV/0!</v>
      </c>
      <c r="D20" s="5" t="e">
        <f t="shared" si="1"/>
        <v>#DIV/0!</v>
      </c>
      <c r="E20" s="20"/>
      <c r="F20" s="4" t="e">
        <f>E20/E26*100</f>
        <v>#DIV/0!</v>
      </c>
      <c r="G20" s="6" t="e">
        <f t="shared" si="2"/>
        <v>#DIV/0!</v>
      </c>
    </row>
    <row r="21" spans="1:7" ht="15.75">
      <c r="A21" s="2">
        <f t="shared" si="0"/>
        <v>17</v>
      </c>
      <c r="B21" s="20"/>
      <c r="C21" s="4" t="e">
        <f>B21/B26*100</f>
        <v>#DIV/0!</v>
      </c>
      <c r="D21" s="5" t="e">
        <f t="shared" si="1"/>
        <v>#DIV/0!</v>
      </c>
      <c r="E21" s="20"/>
      <c r="F21" s="4" t="e">
        <f>E21/E26*100</f>
        <v>#DIV/0!</v>
      </c>
      <c r="G21" s="6" t="e">
        <f t="shared" si="2"/>
        <v>#DIV/0!</v>
      </c>
    </row>
    <row r="22" spans="1:7" ht="15.75">
      <c r="A22" s="2">
        <f t="shared" si="0"/>
        <v>18</v>
      </c>
      <c r="B22" s="20"/>
      <c r="C22" s="4" t="e">
        <f>B22/B26*100</f>
        <v>#DIV/0!</v>
      </c>
      <c r="D22" s="5" t="e">
        <f t="shared" si="1"/>
        <v>#DIV/0!</v>
      </c>
      <c r="E22" s="20"/>
      <c r="F22" s="4" t="e">
        <f>E22/E26*100</f>
        <v>#DIV/0!</v>
      </c>
      <c r="G22" s="6" t="e">
        <f t="shared" si="2"/>
        <v>#DIV/0!</v>
      </c>
    </row>
    <row r="23" spans="1:7" ht="15.75">
      <c r="A23" s="2">
        <f t="shared" si="0"/>
        <v>19</v>
      </c>
      <c r="B23" s="20"/>
      <c r="C23" s="4" t="e">
        <f>B23/B26*100</f>
        <v>#DIV/0!</v>
      </c>
      <c r="D23" s="5" t="e">
        <f t="shared" si="1"/>
        <v>#DIV/0!</v>
      </c>
      <c r="E23" s="20"/>
      <c r="F23" s="4" t="e">
        <f>E23/E26*100</f>
        <v>#DIV/0!</v>
      </c>
      <c r="G23" s="6" t="e">
        <f t="shared" si="2"/>
        <v>#DIV/0!</v>
      </c>
    </row>
    <row r="24" spans="1:7" ht="16.5" thickBot="1">
      <c r="A24" s="2">
        <f t="shared" si="0"/>
        <v>20</v>
      </c>
      <c r="B24" s="21"/>
      <c r="C24" s="4" t="e">
        <f>B24/B26*100</f>
        <v>#DIV/0!</v>
      </c>
      <c r="D24" s="5" t="e">
        <f t="shared" si="1"/>
        <v>#DIV/0!</v>
      </c>
      <c r="E24" s="21"/>
      <c r="F24" s="4" t="e">
        <f>E24/E26*100</f>
        <v>#DIV/0!</v>
      </c>
      <c r="G24" s="6" t="e">
        <f t="shared" si="2"/>
        <v>#DIV/0!</v>
      </c>
    </row>
    <row r="25" spans="1:7" ht="16.5" thickTop="1">
      <c r="A25" s="2"/>
      <c r="B25" s="3"/>
      <c r="C25" s="4"/>
      <c r="D25" s="5"/>
      <c r="E25" s="3"/>
      <c r="F25" s="4"/>
      <c r="G25" s="6"/>
    </row>
    <row r="26" spans="1:7" ht="21" thickBot="1">
      <c r="A26" s="14" t="s">
        <v>6</v>
      </c>
      <c r="B26" s="15">
        <f>SUM(B5:B24)</f>
        <v>0</v>
      </c>
      <c r="C26" s="16" t="e">
        <f>SUM(C5:C24)</f>
        <v>#DIV/0!</v>
      </c>
      <c r="D26" s="17" t="e">
        <f>D24</f>
        <v>#DIV/0!</v>
      </c>
      <c r="E26" s="15">
        <f>SUM(E5:E24)</f>
        <v>0</v>
      </c>
      <c r="F26" s="16" t="e">
        <f>SUM(F5:F24)</f>
        <v>#DIV/0!</v>
      </c>
      <c r="G26" s="18" t="e">
        <f>G24</f>
        <v>#DIV/0!</v>
      </c>
    </row>
    <row r="27" ht="15.75" thickTop="1"/>
  </sheetData>
  <printOptions horizontalCentered="1" verticalCentered="1"/>
  <pageMargins left="0.6299212598425197" right="0.31496062992125984" top="0.7086614173228347" bottom="0.1968503937007874" header="0.4921259845" footer="0.4921259845"/>
  <pageSetup fitToHeight="1" fitToWidth="1" horizontalDpi="96" verticalDpi="96" orientation="portrait" paperSize="9" scale="72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cp:lastPrinted>2019-05-03T12:10:29Z</cp:lastPrinted>
  <dcterms:created xsi:type="dcterms:W3CDTF">2015-10-13T11:25:40Z</dcterms:created>
  <dcterms:modified xsi:type="dcterms:W3CDTF">2021-07-04T15:33:23Z</dcterms:modified>
  <cp:category/>
  <cp:version/>
  <cp:contentType/>
  <cp:contentStatus/>
</cp:coreProperties>
</file>